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4FC3F13E-9D09-4BCB-BC81-41554B792980}" xr6:coauthVersionLast="47" xr6:coauthVersionMax="47" xr10:uidLastSave="{00000000-0000-0000-0000-000000000000}"/>
  <bookViews>
    <workbookView xWindow="-108" yWindow="-108" windowWidth="23256" windowHeight="12576" firstSheet="1" activeTab="5" xr2:uid="{65BA0C85-F923-4821-BDC0-9DBBE0000414}"/>
  </bookViews>
  <sheets>
    <sheet name="12 mēneši- kopā" sheetId="1" r:id="rId1"/>
    <sheet name="12 mēneši san.klc." sheetId="2" r:id="rId2"/>
    <sheet name="12 mēneši caurm.klc" sheetId="7" r:id="rId3"/>
    <sheet name="decembrī kopā" sheetId="8" r:id="rId4"/>
    <sheet name="decembrī san.klc" sheetId="9" r:id="rId5"/>
    <sheet name="decembrī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<sst xmlns="http://schemas.openxmlformats.org/spreadsheetml/2006/main" count="36" uniqueCount="36">
  <si>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</si>
  <si>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</si>
  <si>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</si>
  <si>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kailcirtes pēc caurmēra, platības, ha</t>
  </si>
  <si>
    <t>no gada sākuma kailcirtes pēc caurmēra, cirsmas, gab</t>
  </si>
  <si>
    <t>no gada sākuma kailcirtes pēc caurmēra, apjomi, m3</t>
  </si>
  <si>
    <t>no gada sākuma vienlaidus cirte pēc VMD sanitārā atzinuma, cirsmas, gab</t>
  </si>
  <si>
    <t>no gada sākuma vienlaidus cirte pēc VMD sanitārā atzinuma, platības, ha</t>
  </si>
  <si>
    <t>no gada sākuma vienlaidus cirte pēc VMD sanitārā atzinuma, apjomi, m3</t>
  </si>
  <si>
    <t>12 mēnešos, cirsmas, gab</t>
  </si>
  <si>
    <t>12 mēnešos apjomi, m3</t>
  </si>
  <si>
    <t>12 mēnešos platības, ha</t>
  </si>
  <si>
    <t>12 mēnešos sanitāro KLC cirsmas, gab</t>
  </si>
  <si>
    <t>12 mēnešos sanitāro KLC platības, ha</t>
  </si>
  <si>
    <t>12 mēnešos sanitāro KLC apjomi, m3</t>
  </si>
  <si>
    <t>12 mēnešos caurmēra KLC, gab</t>
  </si>
  <si>
    <t>12 mēnešos caurmēra KLC platības, ha</t>
  </si>
  <si>
    <t>12 mēnešos caurmēra KLC apjomi, m3</t>
  </si>
  <si>
    <t>Decembrī cirsmas, gab</t>
  </si>
  <si>
    <t>Decembrī, platības, ha</t>
  </si>
  <si>
    <t>Decembrī, apjomi, m3</t>
  </si>
  <si>
    <t>Decembrī, cirsmas</t>
  </si>
  <si>
    <t>Decembrī, platības</t>
  </si>
  <si>
    <t>Decembrī, apjomi</t>
  </si>
  <si>
    <t>Decembrī, sanitārās KLC, gab</t>
  </si>
  <si>
    <t>Decembrī, sanitārās KLC, platības</t>
  </si>
  <si>
    <t>Decembrī, sanitārās KLC, apjomi</t>
  </si>
  <si>
    <t>Decembrī vienlaidus cirte pēc VMD sanitārā atzinuma, cirsmas, gab</t>
  </si>
  <si>
    <t>Decembrī vienlaidus cirte pēc VMD sanitārā atzinuma, platība, ha</t>
  </si>
  <si>
    <t>Decembrī vienlaidus cirte pēc VMD sanitārā atzinuma, apjomi, m3</t>
  </si>
  <si>
    <t>Decembrī, caurmēra KLC, gab</t>
  </si>
  <si>
    <t>Decembrī, caurmēra KLC platības</t>
  </si>
  <si>
    <t>Decembrī, caurmēra KLC apjomi</t>
  </si>
  <si>
    <t>Decembrī kailcirte pēc caurmēra, cirsmas, gab</t>
  </si>
  <si>
    <t>Decembrī kailcirte pēc caurmēra, platība, ha</t>
  </si>
  <si>
    <t>Decembrī kailcirte pēc caurmēra,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</si>
</sst>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mēneši- kopā'!$H$7:$K$7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mēneši- kopā'!$H$8:$K$8</c:f>
              <c:numCache>
                <c:formatCode>General</c:formatCode>
                <c:ptCount val="4"/>
                <c:pt idx="0">
                  <c:v>120508</c:v>
                </c:pt>
                <c:pt idx="1">
                  <c:v>151554</c:v>
                </c:pt>
                <c:pt idx="2">
                  <c:v>142940</c:v>
                </c:pt>
                <c:pt idx="3">
                  <c:v>185188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kopā'!$M$7</c:f>
              <c:strCache>
                <c:ptCount val="1"/>
                <c:pt idx="0">
                  <c:v>Decembrī,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kopā'!$N$6:$Q$6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kopā'!$N$7:$Q$7</c:f>
              <c:numCache>
                <c:formatCode>General</c:formatCode>
                <c:ptCount val="4"/>
                <c:pt idx="0">
                  <c:v>793744</c:v>
                </c:pt>
                <c:pt idx="1">
                  <c:v>1872629</c:v>
                </c:pt>
                <c:pt idx="2">
                  <c:v>1136081</c:v>
                </c:pt>
                <c:pt idx="3">
                  <c:v>2020453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kopā'!$G$7</c:f>
              <c:strCache>
                <c:ptCount val="1"/>
                <c:pt idx="0">
                  <c:v>Decembrī,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kopā'!$H$6:$K$6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kopā'!$H$7:$K$7</c:f>
              <c:numCache>
                <c:formatCode>General</c:formatCode>
                <c:ptCount val="4"/>
                <c:pt idx="0">
                  <c:v>7519</c:v>
                </c:pt>
                <c:pt idx="1">
                  <c:v>11308</c:v>
                </c:pt>
                <c:pt idx="2">
                  <c:v>11075</c:v>
                </c:pt>
                <c:pt idx="3">
                  <c:v>18143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kopā'!$A$8</c:f>
              <c:strCache>
                <c:ptCount val="1"/>
                <c:pt idx="0">
                  <c:v>Decembrī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kopā'!$B$8:$E$8</c:f>
              <c:numCache>
                <c:formatCode>General</c:formatCode>
                <c:ptCount val="4"/>
                <c:pt idx="0">
                  <c:v>5873</c:v>
                </c:pt>
                <c:pt idx="1">
                  <c:v>8043</c:v>
                </c:pt>
                <c:pt idx="2">
                  <c:v>7873</c:v>
                </c:pt>
                <c:pt idx="3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san.klc'!$M$7</c:f>
              <c:strCache>
                <c:ptCount val="1"/>
                <c:pt idx="0">
                  <c:v>Decembrī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san.klc'!$N$6:$Q$6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san.klc'!$N$7:$Q$7</c:f>
              <c:numCache>
                <c:formatCode>General</c:formatCode>
                <c:ptCount val="4"/>
                <c:pt idx="0">
                  <c:v>26222</c:v>
                </c:pt>
                <c:pt idx="1">
                  <c:v>17075</c:v>
                </c:pt>
                <c:pt idx="2">
                  <c:v>46281</c:v>
                </c:pt>
                <c:pt idx="3">
                  <c:v>84211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san.klc'!$G$7</c:f>
              <c:strCache>
                <c:ptCount val="1"/>
                <c:pt idx="0">
                  <c:v>Decembrī vienlaidus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san.klc'!$H$6:$K$6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san.klc'!$H$7:$K$7</c:f>
              <c:numCache>
                <c:formatCode>General</c:formatCode>
                <c:ptCount val="4"/>
                <c:pt idx="0">
                  <c:v>164</c:v>
                </c:pt>
                <c:pt idx="1">
                  <c:v>97</c:v>
                </c:pt>
                <c:pt idx="2">
                  <c:v>269</c:v>
                </c:pt>
                <c:pt idx="3">
                  <c:v>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san.klc'!$A$8</c:f>
              <c:strCache>
                <c:ptCount val="1"/>
                <c:pt idx="0">
                  <c:v>Decembrī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san.klc'!$B$7:$E$7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san.klc'!$B$8:$E$8</c:f>
              <c:numCache>
                <c:formatCode>General</c:formatCode>
                <c:ptCount val="4"/>
                <c:pt idx="0">
                  <c:v>220</c:v>
                </c:pt>
                <c:pt idx="1">
                  <c:v>114</c:v>
                </c:pt>
                <c:pt idx="2">
                  <c:v>347</c:v>
                </c:pt>
                <c:pt idx="3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caurm.klc.'!$M$7</c:f>
              <c:strCache>
                <c:ptCount val="1"/>
                <c:pt idx="0">
                  <c:v>Decembrī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caurm.klc.'!$N$6:$Q$6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caurm.klc.'!$N$7:$Q$7</c:f>
              <c:numCache>
                <c:formatCode>General</c:formatCode>
                <c:ptCount val="4"/>
                <c:pt idx="0">
                  <c:v>90367</c:v>
                </c:pt>
                <c:pt idx="1">
                  <c:v>125010</c:v>
                </c:pt>
                <c:pt idx="2">
                  <c:v>130341</c:v>
                </c:pt>
                <c:pt idx="3">
                  <c:v>428988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caurm.klc.'!$G$7</c:f>
              <c:strCache>
                <c:ptCount val="1"/>
                <c:pt idx="0">
                  <c:v>Decembrī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caurm.klc.'!$H$6:$K$6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caurm.klc.'!$H$7:$K$7</c:f>
              <c:numCache>
                <c:formatCode>General</c:formatCode>
                <c:ptCount val="4"/>
                <c:pt idx="0">
                  <c:v>393</c:v>
                </c:pt>
                <c:pt idx="1">
                  <c:v>507</c:v>
                </c:pt>
                <c:pt idx="2">
                  <c:v>530</c:v>
                </c:pt>
                <c:pt idx="3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'decembrī caurm.klc.'!$A$8</c:f>
              <c:strCache>
                <c:ptCount val="1"/>
                <c:pt idx="0">
                  <c:v>Decembrī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'decembrī caurm.klc.'!$B$7:$E$7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'decembrī caurm.klc.'!$B$8:$E$8</c:f>
              <c:numCache>
                <c:formatCode>General</c:formatCode>
                <c:ptCount val="4"/>
                <c:pt idx="0">
                  <c:v>475</c:v>
                </c:pt>
                <c:pt idx="1">
                  <c:v>601</c:v>
                </c:pt>
                <c:pt idx="2">
                  <c:v>609</c:v>
                </c:pt>
                <c:pt idx="3">
                  <c:v>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mēneši- kopā'!$N$7:$Q$7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mēneši- kopā'!$N$8:$Q$8</c:f>
              <c:numCache>
                <c:formatCode>General</c:formatCode>
                <c:ptCount val="4"/>
                <c:pt idx="0">
                  <c:v>14406895</c:v>
                </c:pt>
                <c:pt idx="1">
                  <c:v>15355672</c:v>
                </c:pt>
                <c:pt idx="2">
                  <c:v>17595573</c:v>
                </c:pt>
                <c:pt idx="3">
                  <c:v>18945294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mēneši-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mēneši- kopā'!$B$8:$E$8</c:f>
              <c:numCache>
                <c:formatCode>General</c:formatCode>
                <c:ptCount val="4"/>
                <c:pt idx="0">
                  <c:v>86474</c:v>
                </c:pt>
                <c:pt idx="1">
                  <c:v>95586</c:v>
                </c:pt>
                <c:pt idx="2">
                  <c:v>100773</c:v>
                </c:pt>
                <c:pt idx="3">
                  <c:v>130972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san.klc.'!$M$7</c:f>
              <c:strCache>
                <c:ptCount val="1"/>
                <c:pt idx="0">
                  <c:v>no gada sākuma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san.klc.'!$N$6:$Q$6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san.klc.'!$N$7:$Q$7</c:f>
              <c:numCache>
                <c:formatCode>General</c:formatCode>
                <c:ptCount val="4"/>
                <c:pt idx="0">
                  <c:v>230204</c:v>
                </c:pt>
                <c:pt idx="1">
                  <c:v>330637</c:v>
                </c:pt>
                <c:pt idx="2">
                  <c:v>346348</c:v>
                </c:pt>
                <c:pt idx="3">
                  <c:v>662887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san.klc.'!$G$7</c:f>
              <c:strCache>
                <c:ptCount val="1"/>
                <c:pt idx="0">
                  <c:v>no gada sākuma vienlaidus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san.klc.'!$H$6:$K$6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san.klc.'!$H$7:$K$7</c:f>
              <c:numCache>
                <c:formatCode>General</c:formatCode>
                <c:ptCount val="4"/>
                <c:pt idx="0">
                  <c:v>2218</c:v>
                </c:pt>
                <c:pt idx="1">
                  <c:v>1938</c:v>
                </c:pt>
                <c:pt idx="2">
                  <c:v>2041</c:v>
                </c:pt>
                <c:pt idx="3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san.klc.'!$A$8</c:f>
              <c:strCache>
                <c:ptCount val="1"/>
                <c:pt idx="0">
                  <c:v>no gada sākuma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san.klc.'!$B$7:$E$7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san.klc.'!$B$8:$E$8</c:f>
              <c:numCache>
                <c:formatCode>General</c:formatCode>
                <c:ptCount val="4"/>
                <c:pt idx="0">
                  <c:v>2239</c:v>
                </c:pt>
                <c:pt idx="1">
                  <c:v>2575</c:v>
                </c:pt>
                <c:pt idx="2">
                  <c:v>2215</c:v>
                </c:pt>
                <c:pt idx="3">
                  <c:v>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caurm.klc'!$N$6:$Q$6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caurm.klc'!$N$7:$Q$7</c:f>
              <c:numCache>
                <c:formatCode>General</c:formatCode>
                <c:ptCount val="4"/>
                <c:pt idx="0">
                  <c:v>1191462</c:v>
                </c:pt>
                <c:pt idx="1">
                  <c:v>1200115</c:v>
                </c:pt>
                <c:pt idx="2">
                  <c:v>1673576</c:v>
                </c:pt>
                <c:pt idx="3">
                  <c:v>2383907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caurm.klc'!$H$6:$K$6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caurm.klc'!$H$7:$K$7</c:f>
              <c:numCache>
                <c:formatCode>General</c:formatCode>
                <c:ptCount val="4"/>
                <c:pt idx="0">
                  <c:v>5075</c:v>
                </c:pt>
                <c:pt idx="1">
                  <c:v>4911</c:v>
                </c:pt>
                <c:pt idx="2">
                  <c:v>6716</c:v>
                </c:pt>
                <c:pt idx="3">
                  <c:v>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mēneši caurm.klc'!$B$7:$E$7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'12 mēneši caurm.klc'!$B$8:$E$8</c:f>
              <c:numCache>
                <c:formatCode>General</c:formatCode>
                <c:ptCount val="4"/>
                <c:pt idx="0">
                  <c:v>6032</c:v>
                </c:pt>
                <c:pt idx="1">
                  <c:v>5671</c:v>
                </c:pt>
                <c:pt idx="2">
                  <c:v>7939</c:v>
                </c:pt>
                <c:pt idx="3">
                  <c:v>11702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E5" sqref="E5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9</v>
      </c>
      <c r="B2">
        <v>86474</v>
      </c>
      <c r="C2">
        <v>95586</v>
      </c>
      <c r="D2">
        <v>100773</v>
      </c>
      <c r="E2">
        <v>130972</v>
      </c>
    </row>
    <row r="3" spans="1:17" x14ac:dyDescent="0.3">
      <c r="A3" t="s">
        <v>11</v>
      </c>
      <c r="B3">
        <v>120508</v>
      </c>
      <c r="C3">
        <v>151554</v>
      </c>
      <c r="D3">
        <v>142940</v>
      </c>
      <c r="E3">
        <v>185188</v>
      </c>
    </row>
    <row r="4" spans="1:17" x14ac:dyDescent="0.3">
      <c r="A4" t="s">
        <v>10</v>
      </c>
      <c r="B4">
        <v>14406895</v>
      </c>
      <c r="C4">
        <v>15355672</v>
      </c>
      <c r="D4">
        <v>17595573</v>
      </c>
      <c r="E4">
        <v>18945294</v>
      </c>
    </row>
    <row r="7" spans="1:17" x14ac:dyDescent="0.3">
      <c r="B7">
        <v>2019</v>
      </c>
      <c r="C7">
        <v>2020</v>
      </c>
      <c r="D7">
        <v>2021</v>
      </c>
      <c r="E7">
        <v>2022</v>
      </c>
      <c r="H7">
        <v>2019</v>
      </c>
      <c r="I7">
        <v>2020</v>
      </c>
      <c r="J7">
        <v>2021</v>
      </c>
      <c r="K7">
        <v>2022</v>
      </c>
      <c r="N7">
        <v>2019</v>
      </c>
      <c r="O7">
        <v>2020</v>
      </c>
      <c r="P7">
        <v>2021</v>
      </c>
      <c r="Q7">
        <v>2022</v>
      </c>
    </row>
    <row r="8" spans="1:17" x14ac:dyDescent="0.3">
      <c r="A8" t="s">
        <v>2</v>
      </c>
      <c r="B8">
        <f>B2</f>
        <v>86474</v>
      </c>
      <c r="C8">
        <f>C2</f>
        <v>95586</v>
      </c>
      <c r="D8">
        <f>D2</f>
        <v>100773</v>
      </c>
      <c r="E8">
        <f>E2</f>
        <v>130972</v>
      </c>
      <c r="G8" t="s">
        <v>0</v>
      </c>
      <c r="H8">
        <f>B3</f>
        <v>120508</v>
      </c>
      <c r="I8">
        <f>C3</f>
        <v>151554</v>
      </c>
      <c r="J8">
        <f>D3</f>
        <v>142940</v>
      </c>
      <c r="K8">
        <f>E3</f>
        <v>185188</v>
      </c>
      <c r="M8" t="s">
        <v>1</v>
      </c>
      <c r="N8">
        <f>B4</f>
        <v>14406895</v>
      </c>
      <c r="O8">
        <f>C4</f>
        <v>15355672</v>
      </c>
      <c r="P8">
        <f>D4</f>
        <v>17595573</v>
      </c>
      <c r="Q8">
        <f>E4</f>
        <v>18945294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12</v>
      </c>
      <c r="B2">
        <v>2239</v>
      </c>
      <c r="C2">
        <v>2575</v>
      </c>
      <c r="D2">
        <v>2215</v>
      </c>
      <c r="E2">
        <v>4265</v>
      </c>
    </row>
    <row r="3" spans="1:17" x14ac:dyDescent="0.3">
      <c r="A3" t="s">
        <v>13</v>
      </c>
      <c r="B3">
        <v>2218</v>
      </c>
      <c r="C3">
        <v>1938</v>
      </c>
      <c r="D3">
        <v>2041</v>
      </c>
      <c r="E3">
        <v>3345</v>
      </c>
    </row>
    <row r="4" spans="1:17" x14ac:dyDescent="0.3">
      <c r="A4" t="s">
        <v>14</v>
      </c>
      <c r="B4">
        <v>230204</v>
      </c>
      <c r="C4">
        <v>330637</v>
      </c>
      <c r="D4">
        <v>346348</v>
      </c>
      <c r="E4">
        <v>662887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7</v>
      </c>
      <c r="H7">
        <f>B3</f>
        <v>2218</v>
      </c>
      <c r="I7">
        <f>C3</f>
        <v>1938</v>
      </c>
      <c r="J7">
        <f>D3</f>
        <v>2041</v>
      </c>
      <c r="K7">
        <f>E3</f>
        <v>3345</v>
      </c>
      <c r="M7" s="1" t="s">
        <v>8</v>
      </c>
      <c r="N7">
        <f>B4</f>
        <v>230204</v>
      </c>
      <c r="O7">
        <f>C4</f>
        <v>330637</v>
      </c>
      <c r="P7">
        <f>D4</f>
        <v>346348</v>
      </c>
      <c r="Q7">
        <f>E4</f>
        <v>662887</v>
      </c>
    </row>
    <row r="8" spans="1:17" x14ac:dyDescent="0.3">
      <c r="A8" s="1" t="s">
        <v>6</v>
      </c>
      <c r="B8">
        <f>B2</f>
        <v>2239</v>
      </c>
      <c r="C8">
        <f>C2</f>
        <v>2575</v>
      </c>
      <c r="D8">
        <f>D2</f>
        <v>2215</v>
      </c>
      <c r="E8">
        <f>E2</f>
        <v>4265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15</v>
      </c>
      <c r="B2">
        <v>6032</v>
      </c>
      <c r="C2">
        <v>5671</v>
      </c>
      <c r="D2">
        <v>7939</v>
      </c>
      <c r="E2">
        <v>11702</v>
      </c>
    </row>
    <row r="3" spans="1:17" x14ac:dyDescent="0.3">
      <c r="A3" t="s">
        <v>16</v>
      </c>
      <c r="B3">
        <v>5075</v>
      </c>
      <c r="C3">
        <v>4911</v>
      </c>
      <c r="D3">
        <v>6716</v>
      </c>
      <c r="E3">
        <v>9521</v>
      </c>
    </row>
    <row r="4" spans="1:17" x14ac:dyDescent="0.3">
      <c r="A4" t="s">
        <v>17</v>
      </c>
      <c r="B4">
        <v>1191462</v>
      </c>
      <c r="C4">
        <v>1200115</v>
      </c>
      <c r="D4">
        <v>1673576</v>
      </c>
      <c r="E4">
        <v>2383907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</v>
      </c>
      <c r="H7">
        <f>B3</f>
        <v>5075</v>
      </c>
      <c r="I7">
        <f>C3</f>
        <v>4911</v>
      </c>
      <c r="J7">
        <f>D3</f>
        <v>6716</v>
      </c>
      <c r="K7">
        <f>E3</f>
        <v>9521</v>
      </c>
      <c r="M7" s="1" t="s">
        <v>5</v>
      </c>
      <c r="N7">
        <f>B4</f>
        <v>1191462</v>
      </c>
      <c r="O7">
        <f>C4</f>
        <v>1200115</v>
      </c>
      <c r="P7">
        <f>D4</f>
        <v>1673576</v>
      </c>
      <c r="Q7">
        <f>E4</f>
        <v>2383907</v>
      </c>
    </row>
    <row r="8" spans="1:17" x14ac:dyDescent="0.3">
      <c r="A8" s="1" t="s">
        <v>4</v>
      </c>
      <c r="B8">
        <f>B2</f>
        <v>6032</v>
      </c>
      <c r="C8">
        <f>C2</f>
        <v>5671</v>
      </c>
      <c r="D8">
        <f>D2</f>
        <v>7939</v>
      </c>
      <c r="E8">
        <f>E2</f>
        <v>11702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B2" sqref="B2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21</v>
      </c>
      <c r="B2">
        <v>5873</v>
      </c>
      <c r="C2">
        <v>8043</v>
      </c>
      <c r="D2">
        <v>7873</v>
      </c>
      <c r="E2">
        <v>15280</v>
      </c>
    </row>
    <row r="3" spans="1:17" x14ac:dyDescent="0.3">
      <c r="A3" t="s">
        <v>22</v>
      </c>
      <c r="B3">
        <v>7519</v>
      </c>
      <c r="C3">
        <v>11308</v>
      </c>
      <c r="D3">
        <v>11075</v>
      </c>
      <c r="E3">
        <v>18143</v>
      </c>
    </row>
    <row r="4" spans="1:17" x14ac:dyDescent="0.3">
      <c r="A4" t="s">
        <v>23</v>
      </c>
      <c r="B4">
        <v>793744</v>
      </c>
      <c r="C4">
        <v>1872629</v>
      </c>
      <c r="D4">
        <v>1136081</v>
      </c>
      <c r="E4">
        <v>2020453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t="s">
        <v>19</v>
      </c>
      <c r="H7">
        <f>B3</f>
        <v>7519</v>
      </c>
      <c r="I7">
        <f>C3</f>
        <v>11308</v>
      </c>
      <c r="J7">
        <f>D3</f>
        <v>11075</v>
      </c>
      <c r="K7">
        <f>E3</f>
        <v>18143</v>
      </c>
      <c r="M7" t="s">
        <v>20</v>
      </c>
      <c r="N7">
        <f>B4</f>
        <v>793744</v>
      </c>
      <c r="O7">
        <f>C4</f>
        <v>1872629</v>
      </c>
      <c r="P7">
        <f>D4</f>
        <v>1136081</v>
      </c>
      <c r="Q7">
        <f>E4</f>
        <v>2020453</v>
      </c>
    </row>
    <row r="8" spans="1:17" x14ac:dyDescent="0.3">
      <c r="A8" t="s">
        <v>18</v>
      </c>
      <c r="B8">
        <f>B2</f>
        <v>5873</v>
      </c>
      <c r="C8">
        <f>C2</f>
        <v>8043</v>
      </c>
      <c r="D8">
        <f>D2</f>
        <v>7873</v>
      </c>
      <c r="E8">
        <f>E2</f>
        <v>15280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24</v>
      </c>
      <c r="B2">
        <v>220</v>
      </c>
      <c r="C2">
        <v>114</v>
      </c>
      <c r="D2">
        <v>347</v>
      </c>
      <c r="E2">
        <v>476</v>
      </c>
    </row>
    <row r="3" spans="1:17" x14ac:dyDescent="0.3">
      <c r="A3" t="s">
        <v>25</v>
      </c>
      <c r="B3">
        <v>164</v>
      </c>
      <c r="C3">
        <v>97</v>
      </c>
      <c r="D3">
        <v>269</v>
      </c>
      <c r="E3">
        <v>414</v>
      </c>
    </row>
    <row r="4" spans="1:17" x14ac:dyDescent="0.3">
      <c r="A4" t="s">
        <v>26</v>
      </c>
      <c r="B4">
        <v>26222</v>
      </c>
      <c r="C4">
        <v>17075</v>
      </c>
      <c r="D4">
        <v>46281</v>
      </c>
      <c r="E4">
        <v>84211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28</v>
      </c>
      <c r="H7">
        <f>B3</f>
        <v>164</v>
      </c>
      <c r="I7">
        <f>C3</f>
        <v>97</v>
      </c>
      <c r="J7">
        <f>D3</f>
        <v>269</v>
      </c>
      <c r="K7">
        <f>E3</f>
        <v>414</v>
      </c>
      <c r="M7" s="1" t="s">
        <v>29</v>
      </c>
      <c r="N7">
        <f>B4</f>
        <v>26222</v>
      </c>
      <c r="O7">
        <f>C4</f>
        <v>17075</v>
      </c>
      <c r="P7">
        <f>D4</f>
        <v>46281</v>
      </c>
      <c r="Q7">
        <f>E4</f>
        <v>84211</v>
      </c>
    </row>
    <row r="8" spans="1:17" x14ac:dyDescent="0.3">
      <c r="A8" s="1" t="s">
        <v>27</v>
      </c>
      <c r="B8">
        <f>B2</f>
        <v>220</v>
      </c>
      <c r="C8">
        <f>C2</f>
        <v>114</v>
      </c>
      <c r="D8">
        <f>D2</f>
        <v>347</v>
      </c>
      <c r="E8">
        <f>E2</f>
        <v>476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tabSelected="1"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30</v>
      </c>
      <c r="B2">
        <v>475</v>
      </c>
      <c r="C2">
        <v>601</v>
      </c>
      <c r="D2">
        <v>609</v>
      </c>
      <c r="E2">
        <v>2101</v>
      </c>
    </row>
    <row r="3" spans="1:17" x14ac:dyDescent="0.3">
      <c r="A3" t="s">
        <v>31</v>
      </c>
      <c r="B3">
        <v>393</v>
      </c>
      <c r="C3">
        <v>507</v>
      </c>
      <c r="D3">
        <v>530</v>
      </c>
      <c r="E3">
        <v>1677</v>
      </c>
    </row>
    <row r="4" spans="1:17" x14ac:dyDescent="0.3">
      <c r="A4" t="s">
        <v>32</v>
      </c>
      <c r="B4">
        <v>90367</v>
      </c>
      <c r="C4">
        <v>125010</v>
      </c>
      <c r="D4">
        <v>130341</v>
      </c>
      <c r="E4">
        <v>428988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34</v>
      </c>
      <c r="H7">
        <f>B3</f>
        <v>393</v>
      </c>
      <c r="I7">
        <f>C3</f>
        <v>507</v>
      </c>
      <c r="J7">
        <f>D3</f>
        <v>530</v>
      </c>
      <c r="K7">
        <f>E3</f>
        <v>1677</v>
      </c>
      <c r="M7" s="1" t="s">
        <v>35</v>
      </c>
      <c r="N7">
        <f>B4</f>
        <v>90367</v>
      </c>
      <c r="O7">
        <f>C4</f>
        <v>125010</v>
      </c>
      <c r="P7">
        <f>D4</f>
        <v>130341</v>
      </c>
      <c r="Q7">
        <f>E4</f>
        <v>428988</v>
      </c>
    </row>
    <row r="8" spans="1:17" x14ac:dyDescent="0.3">
      <c r="A8" s="1" t="s">
        <v>33</v>
      </c>
      <c r="B8">
        <f>B2</f>
        <v>475</v>
      </c>
      <c r="C8">
        <f>C2</f>
        <v>601</v>
      </c>
      <c r="D8">
        <f>D2</f>
        <v>609</v>
      </c>
      <c r="E8">
        <f>E2</f>
        <v>2101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12 mēneši- kopā</vt:lpstr>
      <vt:lpstr>12 mēneši san.klc.</vt:lpstr>
      <vt:lpstr>12 mēneši caurm.klc</vt:lpstr>
      <vt:lpstr>decembrī kopā</vt:lpstr>
      <vt:lpstr>decembrī san.klc</vt:lpstr>
      <vt:lpstr>decembrī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2023-01-11T06:47:08Z</dcterms:modified>
</cp:coreProperties>
</file>