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unds\Desktop\Majas lapai\"/>
    </mc:Choice>
  </mc:AlternateContent>
  <xr:revisionPtr revIDLastSave="0" documentId="13_ncr:1_{922A788F-16D9-49F1-A3F2-703966849385}" xr6:coauthVersionLast="47" xr6:coauthVersionMax="47" xr10:uidLastSave="{00000000-0000-0000-0000-000000000000}"/>
  <bookViews>
    <workbookView xWindow="-108" yWindow="-108" windowWidth="23256" windowHeight="12576" activeTab="2" xr2:uid="{65BA0C85-F923-4821-BDC0-9DBBE0000414}"/>
  </bookViews>
  <sheets>
    <sheet name="Janvāris kopā" sheetId="8" r:id="rId1"/>
    <sheet name="Janvāris san.klc" sheetId="9" r:id="rId2"/>
    <sheet name="Janvāris caurm.klc.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10" l="1"/>
  <c r="M7" i="10"/>
  <c r="F8" i="10"/>
  <c r="T7" i="9"/>
  <c r="M7" i="9"/>
  <c r="F8" i="9"/>
  <c r="T7" i="8"/>
  <c r="M7" i="8"/>
  <c r="F8" i="8"/>
  <c r="S7" i="10"/>
  <c r="R7" i="10"/>
  <c r="Q7" i="10"/>
  <c r="P7" i="10"/>
  <c r="L7" i="10"/>
  <c r="K7" i="10"/>
  <c r="J7" i="10"/>
  <c r="I7" i="10"/>
  <c r="E8" i="10"/>
  <c r="D8" i="10"/>
  <c r="C8" i="10"/>
  <c r="B8" i="10"/>
  <c r="S7" i="9"/>
  <c r="R7" i="9"/>
  <c r="Q7" i="9"/>
  <c r="P7" i="9"/>
  <c r="L7" i="9"/>
  <c r="K7" i="9"/>
  <c r="J7" i="9"/>
  <c r="I7" i="9"/>
  <c r="E8" i="9"/>
  <c r="D8" i="9"/>
  <c r="C8" i="9"/>
  <c r="B8" i="9"/>
  <c r="S7" i="8"/>
  <c r="R7" i="8"/>
  <c r="Q7" i="8"/>
  <c r="P7" i="8"/>
  <c r="L7" i="8"/>
  <c r="K7" i="8"/>
  <c r="J7" i="8"/>
  <c r="I7" i="8"/>
  <c r="E8" i="8"/>
  <c r="D8" i="8"/>
  <c r="C8" i="8"/>
  <c r="B8" i="8"/>
</calcChain>
</file>

<file path=xl/sharedStrings.xml><?xml version="1.0" encoding="utf-8"?>
<sst xmlns="http://schemas.openxmlformats.org/spreadsheetml/2006/main" count="18" uniqueCount="18">
  <si>
    <t>Janvārī, cirsmas</t>
  </si>
  <si>
    <t>Janvārī, platības</t>
  </si>
  <si>
    <t>Janvārī, apjomi</t>
  </si>
  <si>
    <t>Janvārī cirsmas, gab</t>
  </si>
  <si>
    <t>Janvārī, platības, ha</t>
  </si>
  <si>
    <t>Janvārī, apjomi, m3</t>
  </si>
  <si>
    <t>Janvārī, sanitārās KLC, gab</t>
  </si>
  <si>
    <t>Janvārī, sanitārās KLC, platības</t>
  </si>
  <si>
    <t>Janvārī, sanitārās KLC, apjomi</t>
  </si>
  <si>
    <t>Janvārī vienlaidus cirte pēc VMD sanitārā atzinuma, cirsmas, gab</t>
  </si>
  <si>
    <t>Janvārī vienlaidus cirte pēc VMD sanitārā atzinuma, platība, ha</t>
  </si>
  <si>
    <t>Janvārī vienlaidus cirte pēc VMD sanitārā atzinuma, apjomi, m3</t>
  </si>
  <si>
    <t>Janvārī, caurmēra KLC, gab</t>
  </si>
  <si>
    <t>Janvārī, caurmēra KLC platības</t>
  </si>
  <si>
    <t>Janvārī, caurmēra KLC apjomi</t>
  </si>
  <si>
    <t>Janvārī kailcirte pēc caurmēra, cirsmas, gab</t>
  </si>
  <si>
    <t>Janvārī kailcirte pēc caurmēra, platība, ha</t>
  </si>
  <si>
    <t>Janvārī kailcirte pēc caurmēra, apjomi,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</si>
</sst>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3.3454987834549879E-2"/>
          <c:y val="0.19593621399176958"/>
          <c:w val="0.93309002433090027"/>
          <c:h val="0.68034128835747387"/>
        </c:manualLayout>
      </c:layout>
      <c:lineChart>
        <c:grouping val="standard"/>
        <c:varyColors val="0"/>
        <c:ser>
          <c:idx val="0"/>
          <c:order val="0"/>
          <c:tx>
            <c:strRef>
              <c:f>'Janvāris kopā'!$O$7</c:f>
              <c:strCache>
                <c:ptCount val="1"/>
                <c:pt idx="0">
                  <c:v>Janvārī,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'Janvāris kopā'!$P$6:$T$6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'Janvāris kopā'!$P$7:$T$7</c:f>
              <c:numCache>
                <c:formatCode>General</c:formatCode>
                <c:ptCount val="5"/>
                <c:pt idx="0">
                  <c:v>1375253</c:v>
                </c:pt>
                <c:pt idx="1">
                  <c:v>1382746</c:v>
                </c:pt>
                <c:pt idx="2">
                  <c:v>1864136</c:v>
                </c:pt>
                <c:pt idx="3">
                  <c:v>1692896</c:v>
                </c:pt>
                <c:pt idx="4">
                  <c:v>1217361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55-4774-AC43-ECF45A5BBA9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'Janvāris kopā'!$H$7</c:f>
              <c:strCache>
                <c:ptCount val="1"/>
                <c:pt idx="0">
                  <c:v>Janvārī,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'Janvāris kopā'!$I$6:$M$6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'Janvāris kopā'!$I$7:$M$7</c:f>
              <c:numCache>
                <c:formatCode>General</c:formatCode>
                <c:ptCount val="5"/>
                <c:pt idx="0">
                  <c:v>13103</c:v>
                </c:pt>
                <c:pt idx="1">
                  <c:v>13321</c:v>
                </c:pt>
                <c:pt idx="2">
                  <c:v>13880</c:v>
                </c:pt>
                <c:pt idx="3">
                  <c:v>17225</c:v>
                </c:pt>
                <c:pt idx="4">
                  <c:v>10229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43-4E4D-AB91-E55144303DA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'Janvāris kopā'!$A$8</c:f>
              <c:strCache>
                <c:ptCount val="1"/>
                <c:pt idx="0">
                  <c:v>Janvārī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'Janvāris kopā'!$B$7:$F$7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'Janvāris kopā'!$B$8:$F$8</c:f>
              <c:numCache>
                <c:formatCode>General</c:formatCode>
                <c:ptCount val="5"/>
                <c:pt idx="0">
                  <c:v>9339</c:v>
                </c:pt>
                <c:pt idx="1">
                  <c:v>9922</c:v>
                </c:pt>
                <c:pt idx="2">
                  <c:v>10008</c:v>
                </c:pt>
                <c:pt idx="3">
                  <c:v>11621</c:v>
                </c:pt>
                <c:pt idx="4">
                  <c:v>7864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20-4A56-B946-291D0FCAD6A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'Janvāris san.klc'!$O$7</c:f>
              <c:strCache>
                <c:ptCount val="1"/>
                <c:pt idx="0">
                  <c:v>Janvārī vienlaidus cirte pēc VMD sanitārā atzinuma,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'Janvāris san.klc'!$P$6:$T$6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'Janvāris san.klc'!$P$7:$T$7</c:f>
              <c:numCache>
                <c:formatCode>General</c:formatCode>
                <c:ptCount val="5"/>
                <c:pt idx="0">
                  <c:v>2730</c:v>
                </c:pt>
                <c:pt idx="1">
                  <c:v>28181</c:v>
                </c:pt>
                <c:pt idx="2">
                  <c:v>21224</c:v>
                </c:pt>
                <c:pt idx="3">
                  <c:v>58035</c:v>
                </c:pt>
                <c:pt idx="4">
                  <c:v>38924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67-4D39-8167-F21AA3F3DBD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'Janvāris san.klc'!$H$7</c:f>
              <c:strCache>
                <c:ptCount val="1"/>
                <c:pt idx="0">
                  <c:v>Janvārī vienlaidus cirte pēc VMD sanitārā atzinuma, platība,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'Janvāris san.klc'!$I$6:$M$6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'Janvāris san.klc'!$I$7:$M$7</c:f>
              <c:numCache>
                <c:formatCode>General</c:formatCode>
                <c:ptCount val="5"/>
                <c:pt idx="0">
                  <c:v>178</c:v>
                </c:pt>
                <c:pt idx="1">
                  <c:v>161</c:v>
                </c:pt>
                <c:pt idx="2">
                  <c:v>161</c:v>
                </c:pt>
                <c:pt idx="3">
                  <c:v>285</c:v>
                </c:pt>
                <c:pt idx="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D5-4B8C-A9BC-4056808725C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'Janvāris san.klc'!$A$8</c:f>
              <c:strCache>
                <c:ptCount val="1"/>
                <c:pt idx="0">
                  <c:v>Janvārī vienlaidus cirte pēc VMD sanitārā atzinuma,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'Janvāris san.klc'!$B$7:$F$7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'Janvāris san.klc'!$B$8:$F$8</c:f>
              <c:numCache>
                <c:formatCode>General</c:formatCode>
                <c:ptCount val="5"/>
                <c:pt idx="0">
                  <c:v>157</c:v>
                </c:pt>
                <c:pt idx="1">
                  <c:v>211</c:v>
                </c:pt>
                <c:pt idx="2">
                  <c:v>162</c:v>
                </c:pt>
                <c:pt idx="3">
                  <c:v>306</c:v>
                </c:pt>
                <c:pt idx="4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22-42D3-8D9F-93E516605A1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'Janvāris caurm.klc.'!$O$7</c:f>
              <c:strCache>
                <c:ptCount val="1"/>
                <c:pt idx="0">
                  <c:v>Janvārī kailcirte pēc caurmēra,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'Janvāris caurm.klc.'!$P$6:$T$6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'Janvāris caurm.klc.'!$P$7:$T$7</c:f>
              <c:numCache>
                <c:formatCode>General</c:formatCode>
                <c:ptCount val="5"/>
                <c:pt idx="0">
                  <c:v>137155</c:v>
                </c:pt>
                <c:pt idx="1">
                  <c:v>113150</c:v>
                </c:pt>
                <c:pt idx="2">
                  <c:v>151068</c:v>
                </c:pt>
                <c:pt idx="3">
                  <c:v>126759</c:v>
                </c:pt>
                <c:pt idx="4">
                  <c:v>149922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D7-45E7-9C3A-D684218155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'Janvāris caurm.klc.'!$H$7</c:f>
              <c:strCache>
                <c:ptCount val="1"/>
                <c:pt idx="0">
                  <c:v>Janvārī kailcirte pēc caurmēra, platība,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'Janvāris caurm.klc.'!$I$6:$M$6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'Janvāris caurm.klc.'!$I$7:$M$7</c:f>
              <c:numCache>
                <c:formatCode>General</c:formatCode>
                <c:ptCount val="5"/>
                <c:pt idx="0">
                  <c:v>578</c:v>
                </c:pt>
                <c:pt idx="1">
                  <c:v>466</c:v>
                </c:pt>
                <c:pt idx="2">
                  <c:v>605</c:v>
                </c:pt>
                <c:pt idx="3">
                  <c:v>520</c:v>
                </c:pt>
                <c:pt idx="4">
                  <c:v>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E-49FD-BA6B-63F9559A094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'Janvāris caurm.klc.'!$A$8</c:f>
              <c:strCache>
                <c:ptCount val="1"/>
                <c:pt idx="0">
                  <c:v>Janvārī kailcirte pēc caurmēra,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'Janvāris caurm.klc.'!$B$7:$F$7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'Janvāris caurm.klc.'!$B$8:$F$8</c:f>
              <c:numCache>
                <c:formatCode>General</c:formatCode>
                <c:ptCount val="5"/>
                <c:pt idx="0">
                  <c:v>638</c:v>
                </c:pt>
                <c:pt idx="1">
                  <c:v>562</c:v>
                </c:pt>
                <c:pt idx="2">
                  <c:v>741</c:v>
                </c:pt>
                <c:pt idx="3">
                  <c:v>626</c:v>
                </c:pt>
                <c:pt idx="4">
                  <c:v>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CF-450E-BDDB-3C8333A6F4C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106680</xdr:colOff>
      <xdr:row>11</xdr:row>
      <xdr:rowOff>0</xdr:rowOff>
    </xdr:from>
    <xdr:to>
      <xdr:col>20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23E872-6A43-45E7-88E8-D99B90759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137160</xdr:colOff>
      <xdr:row>10</xdr:row>
      <xdr:rowOff>129540</xdr:rowOff>
    </xdr:from>
    <xdr:to>
      <xdr:col>14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6B586F-ABE3-4804-A0B5-1791A0BE2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6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7A0E6C5-C084-423B-AB76-78C10A7E4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106680</xdr:colOff>
      <xdr:row>11</xdr:row>
      <xdr:rowOff>0</xdr:rowOff>
    </xdr:from>
    <xdr:to>
      <xdr:col>21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621194-1347-41C8-A0E7-0B65C3D3F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137160</xdr:colOff>
      <xdr:row>10</xdr:row>
      <xdr:rowOff>129540</xdr:rowOff>
    </xdr:from>
    <xdr:to>
      <xdr:col>14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6B39DF-10D5-448D-B8B5-898844D56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6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F5909E-7C0F-4B38-A2AA-F6D8B4CE9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106680</xdr:colOff>
      <xdr:row>11</xdr:row>
      <xdr:rowOff>0</xdr:rowOff>
    </xdr:from>
    <xdr:to>
      <xdr:col>20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5691B0-E8C7-4298-9840-966848A91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137160</xdr:colOff>
      <xdr:row>10</xdr:row>
      <xdr:rowOff>129540</xdr:rowOff>
    </xdr:from>
    <xdr:to>
      <xdr:col>14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7C43D4-EAE0-4426-B5B3-40CEFFABB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6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BC46249-95FC-42BB-93B1-91F3B084E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508E0-6BA1-485B-9FB9-142B615CDE8E}">
  <dimension ref="A1:T8"/>
  <sheetViews>
    <sheetView workbookViewId="0">
      <selection activeCell="O4" sqref="O4"/>
    </sheetView>
  </sheetViews>
  <sheetFormatPr defaultRowHeight="14.4" x14ac:dyDescent="0.3"/>
  <cols>
    <col min="1" max="1" width="31.5546875" customWidth="1"/>
    <col min="2" max="2" width="8" bestFit="1" customWidth="1"/>
    <col min="6" max="6" width="8" customWidth="1"/>
    <col min="7" max="7" width="4.33203125" customWidth="1"/>
    <col min="8" max="8" width="20" customWidth="1"/>
    <col min="9" max="9" width="7.44140625" customWidth="1"/>
    <col min="10" max="10" width="7.5546875" customWidth="1"/>
    <col min="11" max="11" width="8" customWidth="1"/>
    <col min="12" max="12" width="8.109375" customWidth="1"/>
    <col min="13" max="13" width="6.33203125" customWidth="1"/>
    <col min="14" max="14" width="4.44140625" customWidth="1"/>
    <col min="15" max="15" width="17.77734375" customWidth="1"/>
  </cols>
  <sheetData>
    <row r="1" spans="1:20" x14ac:dyDescent="0.3">
      <c r="B1">
        <v>2019</v>
      </c>
      <c r="C1">
        <v>2020</v>
      </c>
      <c r="D1">
        <v>2021</v>
      </c>
      <c r="E1">
        <v>2022</v>
      </c>
      <c r="F1">
        <v>2023</v>
      </c>
    </row>
    <row r="2" spans="1:20" x14ac:dyDescent="0.3">
      <c r="A2" t="s">
        <v>0</v>
      </c>
      <c r="B2">
        <v>9339</v>
      </c>
      <c r="C2">
        <v>9922</v>
      </c>
      <c r="D2">
        <v>10008</v>
      </c>
      <c r="E2">
        <v>11621</v>
      </c>
      <c r="F2">
        <v>7864</v>
      </c>
    </row>
    <row r="3" spans="1:20" x14ac:dyDescent="0.3">
      <c r="A3" t="s">
        <v>1</v>
      </c>
      <c r="B3">
        <v>13103</v>
      </c>
      <c r="C3">
        <v>13321</v>
      </c>
      <c r="D3">
        <v>13880</v>
      </c>
      <c r="E3">
        <v>17225</v>
      </c>
      <c r="F3">
        <v>10229</v>
      </c>
    </row>
    <row r="4" spans="1:20" x14ac:dyDescent="0.3">
      <c r="A4" t="s">
        <v>2</v>
      </c>
      <c r="B4">
        <v>1375253</v>
      </c>
      <c r="C4">
        <v>1382746</v>
      </c>
      <c r="D4">
        <v>1864136</v>
      </c>
      <c r="E4">
        <v>1692896</v>
      </c>
      <c r="F4">
        <v>1217361</v>
      </c>
    </row>
    <row r="6" spans="1:20" x14ac:dyDescent="0.3">
      <c r="I6">
        <v>2019</v>
      </c>
      <c r="J6">
        <v>2020</v>
      </c>
      <c r="K6">
        <v>2021</v>
      </c>
      <c r="L6">
        <v>2022</v>
      </c>
      <c r="M6">
        <v>2023</v>
      </c>
      <c r="P6">
        <v>2019</v>
      </c>
      <c r="Q6">
        <v>2020</v>
      </c>
      <c r="R6">
        <v>2021</v>
      </c>
      <c r="S6">
        <v>2022</v>
      </c>
      <c r="T6">
        <v>2023</v>
      </c>
    </row>
    <row r="7" spans="1:20" ht="14.4" customHeight="1" x14ac:dyDescent="0.3">
      <c r="B7">
        <v>2019</v>
      </c>
      <c r="C7">
        <v>2020</v>
      </c>
      <c r="D7">
        <v>2021</v>
      </c>
      <c r="E7">
        <v>2022</v>
      </c>
      <c r="F7">
        <v>2023</v>
      </c>
      <c r="H7" t="s">
        <v>4</v>
      </c>
      <c r="I7">
        <f>B3</f>
        <v>13103</v>
      </c>
      <c r="J7">
        <f>C3</f>
        <v>13321</v>
      </c>
      <c r="K7">
        <f>D3</f>
        <v>13880</v>
      </c>
      <c r="L7">
        <f>E3</f>
        <v>17225</v>
      </c>
      <c r="M7">
        <f>F3</f>
        <v>10229</v>
      </c>
      <c r="O7" t="s">
        <v>5</v>
      </c>
      <c r="P7">
        <f>B4</f>
        <v>1375253</v>
      </c>
      <c r="Q7">
        <f>C4</f>
        <v>1382746</v>
      </c>
      <c r="R7">
        <f>D4</f>
        <v>1864136</v>
      </c>
      <c r="S7">
        <f>E4</f>
        <v>1692896</v>
      </c>
      <c r="T7">
        <f>F4</f>
        <v>1217361</v>
      </c>
    </row>
    <row r="8" spans="1:20" x14ac:dyDescent="0.3">
      <c r="A8" t="s">
        <v>3</v>
      </c>
      <c r="B8">
        <f>B2</f>
        <v>9339</v>
      </c>
      <c r="C8">
        <f>C2</f>
        <v>9922</v>
      </c>
      <c r="D8">
        <f>D2</f>
        <v>10008</v>
      </c>
      <c r="E8">
        <f>E2</f>
        <v>11621</v>
      </c>
      <c r="F8">
        <f>F2</f>
        <v>7864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5AFAA-C36B-4325-87F5-C832A013B877}">
  <dimension ref="A1:T9"/>
  <sheetViews>
    <sheetView workbookViewId="0">
      <selection activeCell="J3" sqref="J3"/>
    </sheetView>
  </sheetViews>
  <sheetFormatPr defaultRowHeight="14.4" x14ac:dyDescent="0.3"/>
  <cols>
    <col min="1" max="1" width="31.5546875" customWidth="1"/>
    <col min="2" max="2" width="8" bestFit="1" customWidth="1"/>
    <col min="6" max="6" width="7.77734375" customWidth="1"/>
    <col min="7" max="7" width="4.33203125" customWidth="1"/>
    <col min="8" max="8" width="21.44140625" customWidth="1"/>
    <col min="9" max="10" width="8.21875" customWidth="1"/>
    <col min="11" max="13" width="7.77734375" customWidth="1"/>
    <col min="14" max="14" width="4.44140625" customWidth="1"/>
    <col min="15" max="15" width="21.6640625" customWidth="1"/>
    <col min="16" max="16" width="7.33203125" customWidth="1"/>
    <col min="17" max="17" width="7.21875" customWidth="1"/>
    <col min="18" max="18" width="7.109375" customWidth="1"/>
    <col min="19" max="19" width="7.77734375" customWidth="1"/>
    <col min="20" max="20" width="6.88671875" customWidth="1"/>
  </cols>
  <sheetData>
    <row r="1" spans="1:20" x14ac:dyDescent="0.3">
      <c r="B1">
        <v>2019</v>
      </c>
      <c r="C1">
        <v>2020</v>
      </c>
      <c r="D1">
        <v>2021</v>
      </c>
      <c r="E1">
        <v>2022</v>
      </c>
      <c r="F1">
        <v>2023</v>
      </c>
    </row>
    <row r="2" spans="1:20" x14ac:dyDescent="0.3">
      <c r="A2" t="s">
        <v>6</v>
      </c>
      <c r="B2">
        <v>157</v>
      </c>
      <c r="C2">
        <v>211</v>
      </c>
      <c r="D2">
        <v>162</v>
      </c>
      <c r="E2">
        <v>306</v>
      </c>
      <c r="F2">
        <v>226</v>
      </c>
    </row>
    <row r="3" spans="1:20" x14ac:dyDescent="0.3">
      <c r="A3" t="s">
        <v>7</v>
      </c>
      <c r="B3">
        <v>178</v>
      </c>
      <c r="C3">
        <v>161</v>
      </c>
      <c r="D3">
        <v>161</v>
      </c>
      <c r="E3">
        <v>285</v>
      </c>
      <c r="F3">
        <v>208</v>
      </c>
    </row>
    <row r="4" spans="1:20" x14ac:dyDescent="0.3">
      <c r="A4" t="s">
        <v>8</v>
      </c>
      <c r="B4">
        <v>2730</v>
      </c>
      <c r="C4">
        <v>28181</v>
      </c>
      <c r="D4">
        <v>21224</v>
      </c>
      <c r="E4">
        <v>58035</v>
      </c>
      <c r="F4">
        <v>38924</v>
      </c>
    </row>
    <row r="6" spans="1:20" x14ac:dyDescent="0.3">
      <c r="I6">
        <v>2019</v>
      </c>
      <c r="J6">
        <v>2020</v>
      </c>
      <c r="K6">
        <v>2021</v>
      </c>
      <c r="L6">
        <v>2022</v>
      </c>
      <c r="M6">
        <v>2023</v>
      </c>
      <c r="P6">
        <v>2019</v>
      </c>
      <c r="Q6">
        <v>2020</v>
      </c>
      <c r="R6">
        <v>2021</v>
      </c>
      <c r="S6">
        <v>2022</v>
      </c>
      <c r="T6">
        <v>2023</v>
      </c>
    </row>
    <row r="7" spans="1:20" ht="14.4" customHeight="1" x14ac:dyDescent="0.3">
      <c r="B7">
        <v>2019</v>
      </c>
      <c r="C7">
        <v>2020</v>
      </c>
      <c r="D7">
        <v>2021</v>
      </c>
      <c r="E7">
        <v>2022</v>
      </c>
      <c r="F7">
        <v>2023</v>
      </c>
      <c r="H7" s="1" t="s">
        <v>10</v>
      </c>
      <c r="I7">
        <f>B3</f>
        <v>178</v>
      </c>
      <c r="J7">
        <f>C3</f>
        <v>161</v>
      </c>
      <c r="K7">
        <f>D3</f>
        <v>161</v>
      </c>
      <c r="L7">
        <f>E3</f>
        <v>285</v>
      </c>
      <c r="M7">
        <f>F3</f>
        <v>208</v>
      </c>
      <c r="O7" s="1" t="s">
        <v>11</v>
      </c>
      <c r="P7">
        <f>B4</f>
        <v>2730</v>
      </c>
      <c r="Q7">
        <f>C4</f>
        <v>28181</v>
      </c>
      <c r="R7">
        <f>D4</f>
        <v>21224</v>
      </c>
      <c r="S7">
        <f>E4</f>
        <v>58035</v>
      </c>
      <c r="T7">
        <f>F4</f>
        <v>38924</v>
      </c>
    </row>
    <row r="8" spans="1:20" x14ac:dyDescent="0.3">
      <c r="A8" s="1" t="s">
        <v>9</v>
      </c>
      <c r="B8">
        <f>B2</f>
        <v>157</v>
      </c>
      <c r="C8">
        <f>C2</f>
        <v>211</v>
      </c>
      <c r="D8">
        <f>D2</f>
        <v>162</v>
      </c>
      <c r="E8">
        <f>E2</f>
        <v>306</v>
      </c>
      <c r="F8">
        <f>F2</f>
        <v>226</v>
      </c>
      <c r="H8" s="1"/>
      <c r="O8" s="1"/>
    </row>
    <row r="9" spans="1:20" x14ac:dyDescent="0.3">
      <c r="A9" s="1"/>
      <c r="H9" s="1"/>
      <c r="O9" s="1"/>
    </row>
  </sheetData>
  <mergeCells count="3">
    <mergeCell ref="H7:H9"/>
    <mergeCell ref="O7:O9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186D-DCED-4FAD-8FE6-059825AF803E}">
  <dimension ref="A1:T9"/>
  <sheetViews>
    <sheetView tabSelected="1" workbookViewId="0">
      <selection activeCell="R4" sqref="R4"/>
    </sheetView>
  </sheetViews>
  <sheetFormatPr defaultRowHeight="14.4" x14ac:dyDescent="0.3"/>
  <cols>
    <col min="1" max="1" width="31.5546875" customWidth="1"/>
    <col min="2" max="2" width="6.77734375" customWidth="1"/>
    <col min="3" max="3" width="8.21875" customWidth="1"/>
    <col min="4" max="4" width="8" customWidth="1"/>
    <col min="5" max="5" width="8.109375" customWidth="1"/>
    <col min="6" max="6" width="7.5546875" customWidth="1"/>
    <col min="7" max="7" width="4.33203125" customWidth="1"/>
    <col min="8" max="8" width="19.6640625" customWidth="1"/>
    <col min="9" max="10" width="7.6640625" customWidth="1"/>
    <col min="11" max="11" width="8.109375" customWidth="1"/>
    <col min="12" max="13" width="7.109375" customWidth="1"/>
    <col min="14" max="14" width="3.21875" customWidth="1"/>
    <col min="15" max="15" width="19.77734375" customWidth="1"/>
    <col min="16" max="20" width="7.44140625" customWidth="1"/>
  </cols>
  <sheetData>
    <row r="1" spans="1:20" x14ac:dyDescent="0.3">
      <c r="B1">
        <v>2019</v>
      </c>
      <c r="C1">
        <v>2020</v>
      </c>
      <c r="D1">
        <v>2021</v>
      </c>
      <c r="E1">
        <v>2022</v>
      </c>
      <c r="F1">
        <v>2023</v>
      </c>
    </row>
    <row r="2" spans="1:20" x14ac:dyDescent="0.3">
      <c r="A2" t="s">
        <v>12</v>
      </c>
      <c r="B2">
        <v>638</v>
      </c>
      <c r="C2">
        <v>562</v>
      </c>
      <c r="D2">
        <v>741</v>
      </c>
      <c r="E2">
        <v>626</v>
      </c>
      <c r="F2">
        <v>779</v>
      </c>
    </row>
    <row r="3" spans="1:20" x14ac:dyDescent="0.3">
      <c r="A3" t="s">
        <v>13</v>
      </c>
      <c r="B3">
        <v>578</v>
      </c>
      <c r="C3">
        <v>466</v>
      </c>
      <c r="D3">
        <v>605</v>
      </c>
      <c r="E3">
        <v>520</v>
      </c>
      <c r="F3">
        <v>596</v>
      </c>
    </row>
    <row r="4" spans="1:20" x14ac:dyDescent="0.3">
      <c r="A4" t="s">
        <v>14</v>
      </c>
      <c r="B4">
        <v>137155</v>
      </c>
      <c r="C4">
        <v>113150</v>
      </c>
      <c r="D4">
        <v>151068</v>
      </c>
      <c r="E4">
        <v>126759</v>
      </c>
      <c r="F4">
        <v>149922</v>
      </c>
    </row>
    <row r="6" spans="1:20" x14ac:dyDescent="0.3">
      <c r="I6">
        <v>2019</v>
      </c>
      <c r="J6">
        <v>2020</v>
      </c>
      <c r="K6">
        <v>2021</v>
      </c>
      <c r="L6">
        <v>2022</v>
      </c>
      <c r="M6">
        <v>2023</v>
      </c>
      <c r="P6">
        <v>2019</v>
      </c>
      <c r="Q6">
        <v>2020</v>
      </c>
      <c r="R6">
        <v>2021</v>
      </c>
      <c r="S6">
        <v>2022</v>
      </c>
      <c r="T6">
        <v>2023</v>
      </c>
    </row>
    <row r="7" spans="1:20" ht="14.4" customHeight="1" x14ac:dyDescent="0.3">
      <c r="B7">
        <v>2019</v>
      </c>
      <c r="C7">
        <v>2020</v>
      </c>
      <c r="D7">
        <v>2021</v>
      </c>
      <c r="E7">
        <v>2022</v>
      </c>
      <c r="F7">
        <v>2023</v>
      </c>
      <c r="H7" s="1" t="s">
        <v>16</v>
      </c>
      <c r="I7">
        <f>B3</f>
        <v>578</v>
      </c>
      <c r="J7">
        <f>C3</f>
        <v>466</v>
      </c>
      <c r="K7">
        <f>D3</f>
        <v>605</v>
      </c>
      <c r="L7">
        <f>E3</f>
        <v>520</v>
      </c>
      <c r="M7">
        <f>F3</f>
        <v>596</v>
      </c>
      <c r="O7" s="1" t="s">
        <v>17</v>
      </c>
      <c r="P7">
        <f>B4</f>
        <v>137155</v>
      </c>
      <c r="Q7">
        <f>C4</f>
        <v>113150</v>
      </c>
      <c r="R7">
        <f>D4</f>
        <v>151068</v>
      </c>
      <c r="S7">
        <f>E4</f>
        <v>126759</v>
      </c>
      <c r="T7">
        <f>F4</f>
        <v>149922</v>
      </c>
    </row>
    <row r="8" spans="1:20" x14ac:dyDescent="0.3">
      <c r="A8" s="1" t="s">
        <v>15</v>
      </c>
      <c r="B8">
        <f>B2</f>
        <v>638</v>
      </c>
      <c r="C8">
        <f>C2</f>
        <v>562</v>
      </c>
      <c r="D8">
        <f>D2</f>
        <v>741</v>
      </c>
      <c r="E8">
        <f>E2</f>
        <v>626</v>
      </c>
      <c r="F8">
        <f>F2</f>
        <v>779</v>
      </c>
      <c r="H8" s="1"/>
      <c r="O8" s="1"/>
    </row>
    <row r="9" spans="1:20" x14ac:dyDescent="0.3">
      <c r="A9" s="1"/>
      <c r="H9" s="1"/>
      <c r="O9" s="1"/>
    </row>
  </sheetData>
  <mergeCells count="3">
    <mergeCell ref="H7:H9"/>
    <mergeCell ref="O7:O9"/>
    <mergeCell ref="A8:A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Janvāris kopā</vt:lpstr>
      <vt:lpstr>Janvāris san.klc</vt:lpstr>
      <vt:lpstr>Janvāris caurm.klc.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Normunds Knēts</dc:creator>
  <cp:lastModifiedBy>Normunds Knēts</cp:lastModifiedBy>
  <cp:lastPrinted>2022-09-19T10:41:39Z</cp:lastPrinted>
  <dcterms:created xsi:type="dcterms:W3CDTF">2022-08-25T12:30:18Z</dcterms:created>
  <dcterms:modified xsi:type="dcterms:W3CDTF">2023-02-17T07:29:35Z</dcterms:modified>
</cp:coreProperties>
</file>