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EB0C23B1-47E8-4AE7-8FD6-1A1514B041E7}" xr6:coauthVersionLast="47" xr6:coauthVersionMax="47" xr10:uidLastSave="{00000000-0000-0000-0000-000000000000}"/>
  <bookViews>
    <workbookView xWindow="1125" yWindow="450" windowWidth="24765" windowHeight="13890" xr2:uid="{00000000-000D-0000-FFFF-FFFF00000000}"/>
  </bookViews>
  <sheets>
    <sheet name="30.09.2024." sheetId="1" r:id="rId1"/>
  </sheets>
  <calcPr calcId="191029"/>
</workbook>
</file>

<file path=xl/calcChain.xml><?xml version="1.0" encoding="utf-8"?>
<calcChain xmlns="http://schemas.openxmlformats.org/spreadsheetml/2006/main">
  <c r="L28" i="1" l="1"/>
  <c r="L24" i="1"/>
  <c r="L23" i="1"/>
  <c r="L19" i="1"/>
  <c r="L16" i="1"/>
  <c r="L13" i="1"/>
  <c r="L11" i="1"/>
</calcChain>
</file>

<file path=xl/sharedStrings.xml><?xml version="1.0" encoding="utf-8"?>
<sst xmlns="http://schemas.openxmlformats.org/spreadsheetml/2006/main" count="138" uniqueCount="104">
  <si>
    <t>Nr.p.k.</t>
  </si>
  <si>
    <t>Nekustamā īpašuma kadastra numurs</t>
  </si>
  <si>
    <t>Nomas objekta adrese</t>
  </si>
  <si>
    <t>Īpašnieks (pašvaldība, fiziska persona, juridiska persona)</t>
  </si>
  <si>
    <t>Darījuma datums (gg.mm.dd)</t>
  </si>
  <si>
    <t>Nomas ilgums gados</t>
  </si>
  <si>
    <t>Kādām vajadzībām iznomāts</t>
  </si>
  <si>
    <t>Iznomātais objekts</t>
  </si>
  <si>
    <t>Nomas maksa mēnesī (eiro, bez PVN) par</t>
  </si>
  <si>
    <t>visu objektu</t>
  </si>
  <si>
    <t>9415 501 1201</t>
  </si>
  <si>
    <t>Valsts meža dienesta darbības nodrošināšanai</t>
  </si>
  <si>
    <t>9401 006 0403</t>
  </si>
  <si>
    <t>Zemnieku saimniecība "Kalnpierbes"</t>
  </si>
  <si>
    <t>07.02.2017.</t>
  </si>
  <si>
    <t>"Seda", Vijciema pag., Valkas nov., (garāža)</t>
  </si>
  <si>
    <t>SIA "Seda"</t>
  </si>
  <si>
    <t>beztermiņa</t>
  </si>
  <si>
    <t>5601 502 0140</t>
  </si>
  <si>
    <t>SIA „Daugavkrasti”</t>
  </si>
  <si>
    <t>AS "Latvijas finieris"</t>
  </si>
  <si>
    <t>8801 003 0077</t>
  </si>
  <si>
    <t>SIA "Talsu namsaimnieks"</t>
  </si>
  <si>
    <t>313.1</t>
  </si>
  <si>
    <t>7611 002 0905</t>
  </si>
  <si>
    <t>Celtniecības iela 10a, Līvāni</t>
  </si>
  <si>
    <t>Nodrošinājuma valsts aģentūra</t>
  </si>
  <si>
    <t>Pārtikas un veterinārais dienests</t>
  </si>
  <si>
    <t>9601 016 0201</t>
  </si>
  <si>
    <t>Rīgas iela 40, Valmiera</t>
  </si>
  <si>
    <t>VAS "Valsts nekustamie īpašumi"</t>
  </si>
  <si>
    <t>Cēsu novada pašvaldība</t>
  </si>
  <si>
    <t>valsts meža dienesta darbības nodrošināšanai</t>
  </si>
  <si>
    <t>7001 001 1208</t>
  </si>
  <si>
    <t>Skolas iela 27, Madona</t>
  </si>
  <si>
    <t>3201 502 0153</t>
  </si>
  <si>
    <t>VAS "Tiesu namu aģentūra"</t>
  </si>
  <si>
    <t>Pilsētas laukums 2, Kuldīga</t>
  </si>
  <si>
    <t>21.07.2015.</t>
  </si>
  <si>
    <t>17.07.2015.</t>
  </si>
  <si>
    <t>Stabu iela 6, Talsos, Talsu novadā</t>
  </si>
  <si>
    <t>Talsu novada pašvaldība</t>
  </si>
  <si>
    <t>19.10.2015.</t>
  </si>
  <si>
    <t xml:space="preserve">28,88 </t>
  </si>
  <si>
    <t xml:space="preserve">58,34 </t>
  </si>
  <si>
    <t>Bērzaines iela 5, Cēsis, Cēsu novads</t>
  </si>
  <si>
    <t>privātpersona</t>
  </si>
  <si>
    <t>"Maztebras", Tebras, Kazdangas pag., Aizputes nov.</t>
  </si>
  <si>
    <t>12.07.2018.</t>
  </si>
  <si>
    <t>SIA "HEKTORS"</t>
  </si>
  <si>
    <t>29.05.2017.</t>
  </si>
  <si>
    <t>VAS "Latvijas pasts"</t>
  </si>
  <si>
    <t>Semināra ielā 15, Valkā, Valkas novadā</t>
  </si>
  <si>
    <t>SIA "RUBATE"</t>
  </si>
  <si>
    <t>Brīvības iela 87c, Gulbenē</t>
  </si>
  <si>
    <t>16.11.2020.</t>
  </si>
  <si>
    <t>Skolas iela 9, Krāslava</t>
  </si>
  <si>
    <t>30.04.2020.</t>
  </si>
  <si>
    <t>VAS „Zemkopības ministrijas nekustamie īpašumi”</t>
  </si>
  <si>
    <r>
      <t>ēka (m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</si>
  <si>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>telpa (telpu grupa) (m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</si>
  <si>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>vienu m</t>
    </r>
    <r>
      <rPr>
        <vertAlign val="superscript"/>
        <sz val="12"/>
        <rFont val="Times New Roman"/>
        <family val="1"/>
        <charset val="186"/>
      </rPr>
      <t>2</t>
    </r>
  </si>
  <si>
    <t>Virsmežniecība</t>
  </si>
  <si>
    <t>04.04.2022.</t>
  </si>
  <si>
    <t>Austrumu virsmežniecība</t>
  </si>
  <si>
    <t>VAS "Latvijas autoceļu uzturētājs"</t>
  </si>
  <si>
    <t>Vidzemes virsmežniecība</t>
  </si>
  <si>
    <t>Dienvidu virsmežniecība</t>
  </si>
  <si>
    <t>Kurzemes virsmežniecība</t>
  </si>
  <si>
    <t>6409 001 0080; 
6409 001 0078</t>
  </si>
  <si>
    <t>28.12.2007.</t>
  </si>
  <si>
    <t>02.05.2007.</t>
  </si>
  <si>
    <t>01.01.2012.</t>
  </si>
  <si>
    <t>01.02.2010.</t>
  </si>
  <si>
    <t>16.03.2015.</t>
  </si>
  <si>
    <t>07.12.2011.</t>
  </si>
  <si>
    <t>15.05.2012.</t>
  </si>
  <si>
    <t>29.04.2013.</t>
  </si>
  <si>
    <t>6001 001 0037 001</t>
  </si>
  <si>
    <t>6201 010 0063</t>
  </si>
  <si>
    <t>3207 502 0717</t>
  </si>
  <si>
    <t>8801 509 0046</t>
  </si>
  <si>
    <t>6468 007 0032</t>
  </si>
  <si>
    <t>5648 501 0004</t>
  </si>
  <si>
    <t>9401 001 0618 002</t>
  </si>
  <si>
    <t>5001 008 0011 007</t>
  </si>
  <si>
    <t>20.12.2018.</t>
  </si>
  <si>
    <t>Centra virsmežniecība</t>
  </si>
  <si>
    <t>01.08.2006.</t>
  </si>
  <si>
    <t>Latvijas Biozinātņu un tehnoloģiju universitāte</t>
  </si>
  <si>
    <t>SIA "Kuldīgas komunālie pakalpojumi"</t>
  </si>
  <si>
    <t>Lauku iela 6b, Jaunjelgava</t>
  </si>
  <si>
    <t>Spīdolas iela 9, Aizkraukle</t>
  </si>
  <si>
    <t xml:space="preserve">Dakteru iela 28, Smiltene, Smiltenes novads </t>
  </si>
  <si>
    <t>Raiņa iela 34, Valka, Valkas novads</t>
  </si>
  <si>
    <t>Mežrūpnieku iela 2, Jēkabpils</t>
  </si>
  <si>
    <t>Atpūtas iela 4 un Atpūtas iela 2, Grobiņa, Dienvidkurzemes novads</t>
  </si>
  <si>
    <t>Raiņa iela 17, Talsi</t>
  </si>
  <si>
    <t>Vītoli", Ābeļu pagasts, Jēkabpils novads</t>
  </si>
  <si>
    <t>01.01.2022.</t>
  </si>
  <si>
    <t>Valsts meža dienesta nomātās telpas
(30.09.2024.)</t>
  </si>
  <si>
    <t>4201 006 0402</t>
  </si>
  <si>
    <t>Tērvetes iela 91D, Jelgava</t>
  </si>
  <si>
    <t>0900 018 0050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</si>
</sst>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/>
    <xf numFmtId="2" fontId="6" fillId="0" borderId="1" xfId="0" applyNumberFormat="1" applyFont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wrapText="1"/>
    </xf>
    <xf numFmtId="49" fontId="2" fillId="4" borderId="0" xfId="0" applyNumberFormat="1" applyFont="1" applyFill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29"/>
  <sheetViews>
    <sheetView tabSelected="1" topLeftCell="A10" zoomScale="70" zoomScaleNormal="70" workbookViewId="0">
      <selection activeCell="R19" sqref="R19"/>
    </sheetView>
  </sheetViews>
  <sheetFormatPr defaultRowHeight="15.75" x14ac:dyDescent="0.25"/>
  <cols>
    <col min="1" max="1" width="8.140625" style="1" customWidth="1"/>
    <col min="2" max="2" width="16.85546875" style="13" customWidth="1"/>
    <col min="3" max="3" width="20" style="1" customWidth="1"/>
    <col min="4" max="4" width="17.85546875" style="1" customWidth="1"/>
    <col min="5" max="5" width="16.28515625" style="1" customWidth="1"/>
    <col min="6" max="6" width="13.42578125" style="1" customWidth="1"/>
    <col min="7" max="7" width="12.28515625" style="1" customWidth="1"/>
    <col min="8" max="8" width="19.42578125" style="1" customWidth="1"/>
    <col min="9" max="9" width="9.140625" style="1"/>
    <col min="10" max="10" width="11.140625" style="18" customWidth="1"/>
    <col min="11" max="11" width="9.140625" style="18"/>
    <col min="12" max="12" width="12.5703125" style="18" customWidth="1"/>
    <col min="13" max="13" width="14" style="1" customWidth="1"/>
    <col min="14" max="16384" width="9.140625" style="1"/>
  </cols>
  <sheetData>
    <row r="2" spans="1:13" ht="33" customHeight="1" x14ac:dyDescent="0.3">
      <c r="A2" s="28" t="s">
        <v>100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3" ht="9" customHeight="1" x14ac:dyDescent="0.25">
      <c r="D3" s="2"/>
    </row>
    <row r="4" spans="1:13" x14ac:dyDescent="0.25">
      <c r="A4" s="30" t="s">
        <v>0</v>
      </c>
      <c r="B4" s="32" t="s">
        <v>62</v>
      </c>
      <c r="C4" s="30" t="s">
        <v>1</v>
      </c>
      <c r="D4" s="32" t="s">
        <v>2</v>
      </c>
      <c r="E4" s="32" t="s">
        <v>3</v>
      </c>
      <c r="F4" s="30" t="s">
        <v>4</v>
      </c>
      <c r="G4" s="30" t="s">
        <v>5</v>
      </c>
      <c r="H4" s="30" t="s">
        <v>6</v>
      </c>
      <c r="I4" s="30" t="s">
        <v>7</v>
      </c>
      <c r="J4" s="30"/>
      <c r="K4" s="31" t="s">
        <v>8</v>
      </c>
      <c r="L4" s="31"/>
    </row>
    <row r="5" spans="1:13" ht="12" customHeight="1" x14ac:dyDescent="0.25">
      <c r="A5" s="30"/>
      <c r="B5" s="33"/>
      <c r="C5" s="30"/>
      <c r="D5" s="33"/>
      <c r="E5" s="33"/>
      <c r="F5" s="30"/>
      <c r="G5" s="30"/>
      <c r="H5" s="30"/>
      <c r="I5" s="30"/>
      <c r="J5" s="30"/>
      <c r="K5" s="31"/>
      <c r="L5" s="31"/>
    </row>
    <row r="6" spans="1:13" ht="8.25" customHeight="1" x14ac:dyDescent="0.25">
      <c r="A6" s="30"/>
      <c r="B6" s="33"/>
      <c r="C6" s="30"/>
      <c r="D6" s="33"/>
      <c r="E6" s="33"/>
      <c r="F6" s="30"/>
      <c r="G6" s="30"/>
      <c r="H6" s="30"/>
      <c r="I6" s="30"/>
      <c r="J6" s="30"/>
      <c r="K6" s="31"/>
      <c r="L6" s="31"/>
    </row>
    <row r="7" spans="1:13" ht="7.5" customHeight="1" x14ac:dyDescent="0.25">
      <c r="A7" s="30"/>
      <c r="B7" s="33"/>
      <c r="C7" s="30"/>
      <c r="D7" s="33"/>
      <c r="E7" s="33"/>
      <c r="F7" s="30"/>
      <c r="G7" s="30"/>
      <c r="H7" s="30"/>
      <c r="I7" s="30"/>
      <c r="J7" s="30"/>
      <c r="K7" s="31"/>
      <c r="L7" s="31"/>
    </row>
    <row r="8" spans="1:13" ht="45.75" customHeight="1" x14ac:dyDescent="0.25">
      <c r="A8" s="30"/>
      <c r="B8" s="34"/>
      <c r="C8" s="30"/>
      <c r="D8" s="34"/>
      <c r="E8" s="34"/>
      <c r="F8" s="30"/>
      <c r="G8" s="30"/>
      <c r="H8" s="30"/>
      <c r="I8" s="3" t="s">
        <v>59</v>
      </c>
      <c r="J8" s="4" t="s">
        <v>60</v>
      </c>
      <c r="K8" s="4" t="s">
        <v>61</v>
      </c>
      <c r="L8" s="4" t="s">
        <v>9</v>
      </c>
    </row>
    <row r="9" spans="1:13" ht="12" customHeight="1" x14ac:dyDescent="0.25">
      <c r="A9" s="5">
        <v>1</v>
      </c>
      <c r="B9" s="14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19">
        <v>10</v>
      </c>
      <c r="K9" s="19">
        <v>11</v>
      </c>
      <c r="L9" s="19">
        <v>12</v>
      </c>
    </row>
    <row r="10" spans="1:13" ht="47.25" x14ac:dyDescent="0.25">
      <c r="A10" s="6">
        <v>1</v>
      </c>
      <c r="B10" s="9" t="s">
        <v>64</v>
      </c>
      <c r="C10" s="7" t="s">
        <v>10</v>
      </c>
      <c r="D10" s="8" t="s">
        <v>93</v>
      </c>
      <c r="E10" s="9" t="s">
        <v>65</v>
      </c>
      <c r="F10" s="10" t="s">
        <v>63</v>
      </c>
      <c r="G10" s="6">
        <v>3</v>
      </c>
      <c r="H10" s="9" t="s">
        <v>11</v>
      </c>
      <c r="I10" s="6"/>
      <c r="J10" s="12">
        <v>233.1</v>
      </c>
      <c r="K10" s="11">
        <v>2</v>
      </c>
      <c r="L10" s="12">
        <v>466.2</v>
      </c>
      <c r="M10" s="17"/>
    </row>
    <row r="11" spans="1:13" ht="47.25" x14ac:dyDescent="0.25">
      <c r="A11" s="6">
        <v>2</v>
      </c>
      <c r="B11" s="9" t="s">
        <v>66</v>
      </c>
      <c r="C11" s="7" t="s">
        <v>12</v>
      </c>
      <c r="D11" s="9" t="s">
        <v>94</v>
      </c>
      <c r="E11" s="9" t="s">
        <v>13</v>
      </c>
      <c r="F11" s="10" t="s">
        <v>14</v>
      </c>
      <c r="G11" s="6">
        <v>7</v>
      </c>
      <c r="H11" s="9" t="s">
        <v>11</v>
      </c>
      <c r="I11" s="6"/>
      <c r="J11" s="15">
        <v>127.9</v>
      </c>
      <c r="K11" s="11">
        <v>2.6</v>
      </c>
      <c r="L11" s="15">
        <f>J11*K11</f>
        <v>332.54</v>
      </c>
      <c r="M11" s="17"/>
    </row>
    <row r="12" spans="1:13" ht="47.25" x14ac:dyDescent="0.25">
      <c r="A12" s="6">
        <v>3</v>
      </c>
      <c r="B12" s="9" t="s">
        <v>66</v>
      </c>
      <c r="C12" s="7"/>
      <c r="D12" s="9" t="s">
        <v>15</v>
      </c>
      <c r="E12" s="15" t="s">
        <v>16</v>
      </c>
      <c r="F12" s="10" t="s">
        <v>70</v>
      </c>
      <c r="G12" s="6" t="s">
        <v>17</v>
      </c>
      <c r="H12" s="9" t="s">
        <v>11</v>
      </c>
      <c r="I12" s="6"/>
      <c r="J12" s="15">
        <v>55</v>
      </c>
      <c r="K12" s="11"/>
      <c r="L12" s="15">
        <v>28.46</v>
      </c>
      <c r="M12" s="17"/>
    </row>
    <row r="13" spans="1:13" ht="47.25" x14ac:dyDescent="0.25">
      <c r="A13" s="6">
        <v>4</v>
      </c>
      <c r="B13" s="9" t="s">
        <v>67</v>
      </c>
      <c r="C13" s="7" t="s">
        <v>18</v>
      </c>
      <c r="D13" s="9" t="s">
        <v>95</v>
      </c>
      <c r="E13" s="9" t="s">
        <v>19</v>
      </c>
      <c r="F13" s="10" t="s">
        <v>71</v>
      </c>
      <c r="G13" s="6">
        <v>17</v>
      </c>
      <c r="H13" s="9" t="s">
        <v>11</v>
      </c>
      <c r="I13" s="6"/>
      <c r="J13" s="15">
        <v>25</v>
      </c>
      <c r="K13" s="11">
        <v>3</v>
      </c>
      <c r="L13" s="15">
        <f>K13*J13</f>
        <v>75</v>
      </c>
      <c r="M13" s="17"/>
    </row>
    <row r="14" spans="1:13" ht="78.75" x14ac:dyDescent="0.25">
      <c r="A14" s="6">
        <v>5</v>
      </c>
      <c r="B14" s="9" t="s">
        <v>68</v>
      </c>
      <c r="C14" s="16" t="s">
        <v>69</v>
      </c>
      <c r="D14" s="9" t="s">
        <v>96</v>
      </c>
      <c r="E14" s="15" t="s">
        <v>20</v>
      </c>
      <c r="F14" s="10" t="s">
        <v>72</v>
      </c>
      <c r="G14" s="6">
        <v>14</v>
      </c>
      <c r="H14" s="9" t="s">
        <v>11</v>
      </c>
      <c r="I14" s="6"/>
      <c r="J14" s="15">
        <v>233.4</v>
      </c>
      <c r="K14" s="11"/>
      <c r="L14" s="15">
        <v>238</v>
      </c>
      <c r="M14" s="17"/>
    </row>
    <row r="15" spans="1:13" ht="47.25" x14ac:dyDescent="0.25">
      <c r="A15" s="6">
        <v>6</v>
      </c>
      <c r="B15" s="9" t="s">
        <v>68</v>
      </c>
      <c r="C15" s="7" t="s">
        <v>21</v>
      </c>
      <c r="D15" s="9" t="s">
        <v>97</v>
      </c>
      <c r="E15" s="9" t="s">
        <v>22</v>
      </c>
      <c r="F15" s="10" t="s">
        <v>73</v>
      </c>
      <c r="G15" s="6">
        <v>16</v>
      </c>
      <c r="H15" s="9" t="s">
        <v>11</v>
      </c>
      <c r="I15" s="6"/>
      <c r="J15" s="15" t="s">
        <v>23</v>
      </c>
      <c r="K15" s="11">
        <v>2.13</v>
      </c>
      <c r="L15" s="15">
        <v>666.9</v>
      </c>
      <c r="M15" s="17"/>
    </row>
    <row r="16" spans="1:13" ht="47.25" x14ac:dyDescent="0.25">
      <c r="A16" s="6">
        <v>7</v>
      </c>
      <c r="B16" s="9" t="s">
        <v>67</v>
      </c>
      <c r="C16" s="7" t="s">
        <v>24</v>
      </c>
      <c r="D16" s="8" t="s">
        <v>25</v>
      </c>
      <c r="E16" s="9" t="s">
        <v>26</v>
      </c>
      <c r="F16" s="10" t="s">
        <v>74</v>
      </c>
      <c r="G16" s="6">
        <v>11</v>
      </c>
      <c r="H16" s="9" t="s">
        <v>11</v>
      </c>
      <c r="I16" s="6"/>
      <c r="J16" s="12">
        <v>133.25</v>
      </c>
      <c r="K16" s="11">
        <v>2.0099999999999998</v>
      </c>
      <c r="L16" s="12">
        <f>J16*K16</f>
        <v>267.83249999999998</v>
      </c>
      <c r="M16" s="20"/>
    </row>
    <row r="17" spans="1:13" ht="78.75" x14ac:dyDescent="0.25">
      <c r="A17" s="6">
        <v>8</v>
      </c>
      <c r="B17" s="9" t="s">
        <v>67</v>
      </c>
      <c r="C17" s="21" t="s">
        <v>78</v>
      </c>
      <c r="D17" s="9" t="s">
        <v>56</v>
      </c>
      <c r="E17" s="9" t="s">
        <v>58</v>
      </c>
      <c r="F17" s="10" t="s">
        <v>57</v>
      </c>
      <c r="G17" s="6">
        <v>6</v>
      </c>
      <c r="H17" s="9" t="s">
        <v>11</v>
      </c>
      <c r="I17" s="6"/>
      <c r="J17" s="15">
        <v>199.7</v>
      </c>
      <c r="K17" s="11"/>
      <c r="L17" s="15">
        <v>863.79</v>
      </c>
      <c r="M17" s="17"/>
    </row>
    <row r="18" spans="1:13" ht="47.25" x14ac:dyDescent="0.25">
      <c r="A18" s="6">
        <v>9</v>
      </c>
      <c r="B18" s="9" t="s">
        <v>66</v>
      </c>
      <c r="C18" s="7" t="s">
        <v>28</v>
      </c>
      <c r="D18" s="9" t="s">
        <v>29</v>
      </c>
      <c r="E18" s="9" t="s">
        <v>30</v>
      </c>
      <c r="F18" s="10" t="s">
        <v>86</v>
      </c>
      <c r="G18" s="6">
        <v>6</v>
      </c>
      <c r="H18" s="9" t="s">
        <v>11</v>
      </c>
      <c r="I18" s="6"/>
      <c r="J18" s="15">
        <v>434.2</v>
      </c>
      <c r="K18" s="11"/>
      <c r="L18" s="15">
        <v>1530.26</v>
      </c>
      <c r="M18" s="17"/>
    </row>
    <row r="19" spans="1:13" ht="47.25" x14ac:dyDescent="0.25">
      <c r="A19" s="6">
        <v>10</v>
      </c>
      <c r="B19" s="9" t="s">
        <v>66</v>
      </c>
      <c r="C19" s="7" t="s">
        <v>101</v>
      </c>
      <c r="D19" s="9" t="s">
        <v>45</v>
      </c>
      <c r="E19" s="9" t="s">
        <v>31</v>
      </c>
      <c r="F19" s="10" t="s">
        <v>75</v>
      </c>
      <c r="G19" s="6">
        <v>22</v>
      </c>
      <c r="H19" s="9" t="s">
        <v>32</v>
      </c>
      <c r="I19" s="6"/>
      <c r="J19" s="15">
        <v>126.4</v>
      </c>
      <c r="K19" s="11">
        <v>3.58</v>
      </c>
      <c r="L19" s="15">
        <f>J19*K19</f>
        <v>452.51200000000006</v>
      </c>
      <c r="M19" s="17"/>
    </row>
    <row r="20" spans="1:13" ht="47.25" x14ac:dyDescent="0.25">
      <c r="A20" s="6">
        <v>11</v>
      </c>
      <c r="B20" s="9" t="s">
        <v>66</v>
      </c>
      <c r="C20" s="7" t="s">
        <v>33</v>
      </c>
      <c r="D20" s="9" t="s">
        <v>34</v>
      </c>
      <c r="E20" s="9" t="s">
        <v>27</v>
      </c>
      <c r="F20" s="10" t="s">
        <v>76</v>
      </c>
      <c r="G20" s="6">
        <v>12</v>
      </c>
      <c r="H20" s="9" t="s">
        <v>11</v>
      </c>
      <c r="I20" s="6"/>
      <c r="J20" s="15">
        <v>123</v>
      </c>
      <c r="K20" s="11"/>
      <c r="L20" s="15">
        <v>266.75</v>
      </c>
      <c r="M20" s="17"/>
    </row>
    <row r="21" spans="1:13" ht="47.25" x14ac:dyDescent="0.25">
      <c r="A21" s="6">
        <v>12</v>
      </c>
      <c r="B21" s="9" t="s">
        <v>67</v>
      </c>
      <c r="C21" s="7" t="s">
        <v>35</v>
      </c>
      <c r="D21" s="9" t="s">
        <v>92</v>
      </c>
      <c r="E21" s="9" t="s">
        <v>36</v>
      </c>
      <c r="F21" s="10" t="s">
        <v>77</v>
      </c>
      <c r="G21" s="6">
        <v>12</v>
      </c>
      <c r="H21" s="9" t="s">
        <v>11</v>
      </c>
      <c r="I21" s="6"/>
      <c r="J21" s="15">
        <v>220.14</v>
      </c>
      <c r="K21" s="11"/>
      <c r="L21" s="15">
        <v>301.58999999999997</v>
      </c>
      <c r="M21" s="17"/>
    </row>
    <row r="22" spans="1:13" ht="63" x14ac:dyDescent="0.25">
      <c r="A22" s="6">
        <v>13</v>
      </c>
      <c r="B22" s="9" t="s">
        <v>87</v>
      </c>
      <c r="C22" s="7" t="s">
        <v>103</v>
      </c>
      <c r="D22" s="9" t="s">
        <v>102</v>
      </c>
      <c r="E22" s="9" t="s">
        <v>89</v>
      </c>
      <c r="F22" s="10" t="s">
        <v>88</v>
      </c>
      <c r="G22" s="6">
        <v>20</v>
      </c>
      <c r="H22" s="9" t="s">
        <v>11</v>
      </c>
      <c r="I22" s="6"/>
      <c r="J22" s="15">
        <v>516.35</v>
      </c>
      <c r="K22" s="11"/>
      <c r="L22" s="15">
        <v>661.24</v>
      </c>
      <c r="M22" s="17"/>
    </row>
    <row r="23" spans="1:13" ht="47.25" x14ac:dyDescent="0.25">
      <c r="A23" s="6">
        <v>14</v>
      </c>
      <c r="B23" s="9" t="s">
        <v>68</v>
      </c>
      <c r="C23" s="16" t="s">
        <v>79</v>
      </c>
      <c r="D23" s="9" t="s">
        <v>37</v>
      </c>
      <c r="E23" s="9" t="s">
        <v>90</v>
      </c>
      <c r="F23" s="9" t="s">
        <v>38</v>
      </c>
      <c r="G23" s="9">
        <v>3</v>
      </c>
      <c r="H23" s="9" t="s">
        <v>11</v>
      </c>
      <c r="I23" s="9"/>
      <c r="J23" s="15">
        <v>106.2</v>
      </c>
      <c r="K23" s="15">
        <v>3.9</v>
      </c>
      <c r="L23" s="22">
        <f>J23*K23</f>
        <v>414.18</v>
      </c>
      <c r="M23" s="17"/>
    </row>
    <row r="24" spans="1:13" ht="47.25" x14ac:dyDescent="0.25">
      <c r="A24" s="6">
        <v>15</v>
      </c>
      <c r="B24" s="9" t="s">
        <v>67</v>
      </c>
      <c r="C24" s="16" t="s">
        <v>80</v>
      </c>
      <c r="D24" s="9" t="s">
        <v>91</v>
      </c>
      <c r="E24" s="9" t="s">
        <v>26</v>
      </c>
      <c r="F24" s="9" t="s">
        <v>39</v>
      </c>
      <c r="G24" s="9">
        <v>12</v>
      </c>
      <c r="H24" s="9" t="s">
        <v>11</v>
      </c>
      <c r="I24" s="9"/>
      <c r="J24" s="15">
        <v>24.1</v>
      </c>
      <c r="K24" s="15">
        <v>1.57</v>
      </c>
      <c r="L24" s="22">
        <f>J24*K24</f>
        <v>37.837000000000003</v>
      </c>
      <c r="M24" s="17"/>
    </row>
    <row r="25" spans="1:13" ht="47.25" x14ac:dyDescent="0.25">
      <c r="A25" s="6">
        <v>16</v>
      </c>
      <c r="B25" s="9" t="s">
        <v>68</v>
      </c>
      <c r="C25" s="16" t="s">
        <v>81</v>
      </c>
      <c r="D25" s="9" t="s">
        <v>40</v>
      </c>
      <c r="E25" s="9" t="s">
        <v>41</v>
      </c>
      <c r="F25" s="9" t="s">
        <v>42</v>
      </c>
      <c r="G25" s="9">
        <v>9</v>
      </c>
      <c r="H25" s="9" t="s">
        <v>11</v>
      </c>
      <c r="I25" s="9"/>
      <c r="J25" s="15" t="s">
        <v>43</v>
      </c>
      <c r="K25" s="15"/>
      <c r="L25" s="23" t="s">
        <v>44</v>
      </c>
      <c r="M25" s="17"/>
    </row>
    <row r="26" spans="1:13" ht="63" x14ac:dyDescent="0.25">
      <c r="A26" s="6">
        <v>17</v>
      </c>
      <c r="B26" s="9" t="s">
        <v>68</v>
      </c>
      <c r="C26" s="16" t="s">
        <v>82</v>
      </c>
      <c r="D26" s="9" t="s">
        <v>47</v>
      </c>
      <c r="E26" s="9" t="s">
        <v>46</v>
      </c>
      <c r="F26" s="9" t="s">
        <v>48</v>
      </c>
      <c r="G26" s="9">
        <v>6</v>
      </c>
      <c r="H26" s="9" t="s">
        <v>11</v>
      </c>
      <c r="I26" s="24"/>
      <c r="J26" s="15">
        <v>64</v>
      </c>
      <c r="K26" s="23"/>
      <c r="L26" s="23">
        <v>135</v>
      </c>
      <c r="M26" s="17"/>
    </row>
    <row r="27" spans="1:13" ht="47.25" x14ac:dyDescent="0.25">
      <c r="A27" s="6">
        <v>18</v>
      </c>
      <c r="B27" s="9" t="s">
        <v>67</v>
      </c>
      <c r="C27" s="16" t="s">
        <v>83</v>
      </c>
      <c r="D27" s="24" t="s">
        <v>98</v>
      </c>
      <c r="E27" s="9" t="s">
        <v>49</v>
      </c>
      <c r="F27" s="24" t="s">
        <v>50</v>
      </c>
      <c r="G27" s="9">
        <v>8</v>
      </c>
      <c r="H27" s="9" t="s">
        <v>11</v>
      </c>
      <c r="I27" s="24"/>
      <c r="J27" s="15">
        <v>130</v>
      </c>
      <c r="K27" s="23"/>
      <c r="L27" s="23">
        <v>169</v>
      </c>
      <c r="M27" s="17"/>
    </row>
    <row r="28" spans="1:13" ht="47.25" x14ac:dyDescent="0.25">
      <c r="A28" s="6">
        <v>19</v>
      </c>
      <c r="B28" s="9" t="s">
        <v>66</v>
      </c>
      <c r="C28" s="25" t="s">
        <v>84</v>
      </c>
      <c r="D28" s="9" t="s">
        <v>52</v>
      </c>
      <c r="E28" s="9" t="s">
        <v>51</v>
      </c>
      <c r="F28" s="9" t="s">
        <v>99</v>
      </c>
      <c r="G28" s="9">
        <v>3</v>
      </c>
      <c r="H28" s="9" t="s">
        <v>11</v>
      </c>
      <c r="I28" s="26"/>
      <c r="J28" s="15">
        <v>79.3</v>
      </c>
      <c r="K28" s="27">
        <v>1.05</v>
      </c>
      <c r="L28" s="27">
        <f>K28*J28</f>
        <v>83.265000000000001</v>
      </c>
      <c r="M28" s="17"/>
    </row>
    <row r="29" spans="1:13" ht="47.25" x14ac:dyDescent="0.25">
      <c r="A29" s="6">
        <v>20</v>
      </c>
      <c r="B29" s="9" t="s">
        <v>64</v>
      </c>
      <c r="C29" s="25" t="s">
        <v>85</v>
      </c>
      <c r="D29" s="9" t="s">
        <v>54</v>
      </c>
      <c r="E29" s="9" t="s">
        <v>53</v>
      </c>
      <c r="F29" s="9" t="s">
        <v>55</v>
      </c>
      <c r="G29" s="9">
        <v>5</v>
      </c>
      <c r="H29" s="9" t="s">
        <v>11</v>
      </c>
      <c r="I29" s="26"/>
      <c r="J29" s="15">
        <v>70.8</v>
      </c>
      <c r="K29" s="27"/>
      <c r="L29" s="23">
        <v>141.6</v>
      </c>
      <c r="M29" s="17"/>
    </row>
  </sheetData>
  <mergeCells count="11">
    <mergeCell ref="A2:L2"/>
    <mergeCell ref="G4:G8"/>
    <mergeCell ref="H4:H8"/>
    <mergeCell ref="I4:J7"/>
    <mergeCell ref="K4:L7"/>
    <mergeCell ref="A4:A8"/>
    <mergeCell ref="B4:B8"/>
    <mergeCell ref="C4:C8"/>
    <mergeCell ref="D4:D8"/>
    <mergeCell ref="E4:E8"/>
    <mergeCell ref="F4:F8"/>
  </mergeCells>
  <pageMargins left="0.31496062992125984" right="0.31496062992125984" top="0.35433070866141736" bottom="0.35433070866141736" header="0.31496062992125984" footer="0.31496062992125984"/>
  <pageSetup paperSize="8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30.09.2024.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2024-09-30T13:17:08Z</dcterms:modified>
</cp:coreProperties>
</file>